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9" r:id="rId1"/>
  </sheets>
  <calcPr calcId="145621" iterate="1" iterateCount="1000" calcOnSave="0"/>
</workbook>
</file>

<file path=xl/calcChain.xml><?xml version="1.0" encoding="utf-8"?>
<calcChain xmlns="http://schemas.openxmlformats.org/spreadsheetml/2006/main">
  <c r="I15" i="19" l="1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10" i="19"/>
  <c r="G10" i="19"/>
  <c r="D10" i="19"/>
  <c r="I9" i="19"/>
  <c r="G9" i="19"/>
  <c r="D9" i="19"/>
  <c r="I8" i="19"/>
  <c r="G8" i="19"/>
  <c r="D8" i="19"/>
</calcChain>
</file>

<file path=xl/sharedStrings.xml><?xml version="1.0" encoding="utf-8"?>
<sst xmlns="http://schemas.openxmlformats.org/spreadsheetml/2006/main" count="26" uniqueCount="26">
  <si>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</si>
  <si>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</si>
  <si>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</si>
  <si>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</si>
  <si>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</si>
  <si>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</si>
  <si>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</si>
  <si>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</si>
  <si>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استهلاك ذاتي</t>
  </si>
  <si>
    <t>مبيع</t>
  </si>
  <si>
    <t>الهدف الرئيسي من الانتاج</t>
  </si>
  <si>
    <t>المساحة المزروعة (4)</t>
  </si>
  <si>
    <t>المساحة المزروعة (5)</t>
  </si>
  <si>
    <t>المساحة المروية (2)</t>
  </si>
  <si>
    <t>خضار ورقية</t>
  </si>
  <si>
    <t>خضار ثمرية</t>
  </si>
  <si>
    <t>المجموع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</si>
  <si>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</si>
  <si>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</si>
  <si>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جدول 5.3</t>
  </si>
  <si>
    <t>محافظة : الشمال</t>
  </si>
  <si>
    <t>استخدام الاراضي للزراعات الموسمية حسب المساحة الاجمالية والهدف الرئيسي من الانتاج *</t>
  </si>
  <si>
    <t xml:space="preserve">   %
(2/1)</t>
  </si>
  <si>
    <t xml:space="preserve">    %
    (4/3)</t>
  </si>
  <si>
    <t xml:space="preserve">   %
(5/3)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</si>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</sst>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" xfId="0" applyFont="1" applyBorder="1"/>
    <xf numFmtId="165" fontId="0" fillId="0" borderId="19" xfId="1" applyNumberFormat="1" applyFont="1" applyBorder="1"/>
    <xf numFmtId="165" fontId="0" fillId="0" borderId="7" xfId="1" applyNumberFormat="1" applyFont="1" applyBorder="1"/>
    <xf numFmtId="164" fontId="0" fillId="0" borderId="20" xfId="0" applyNumberFormat="1" applyBorder="1"/>
    <xf numFmtId="165" fontId="0" fillId="0" borderId="10" xfId="1" applyNumberFormat="1" applyFont="1" applyBorder="1"/>
    <xf numFmtId="165" fontId="0" fillId="0" borderId="18" xfId="1" applyNumberFormat="1" applyFont="1" applyBorder="1"/>
    <xf numFmtId="164" fontId="0" fillId="0" borderId="21" xfId="0" applyNumberFormat="1" applyBorder="1"/>
    <xf numFmtId="165" fontId="0" fillId="0" borderId="8" xfId="1" applyNumberFormat="1" applyFont="1" applyBorder="1"/>
    <xf numFmtId="165" fontId="0" fillId="0" borderId="17" xfId="1" applyNumberFormat="1" applyFont="1" applyBorder="1"/>
    <xf numFmtId="165" fontId="0" fillId="0" borderId="11" xfId="1" applyNumberFormat="1" applyFont="1" applyBorder="1"/>
    <xf numFmtId="164" fontId="0" fillId="0" borderId="22" xfId="0" applyNumberFormat="1" applyBorder="1"/>
    <xf numFmtId="165" fontId="0" fillId="0" borderId="9" xfId="1" applyNumberFormat="1" applyFont="1" applyBorder="1"/>
    <xf numFmtId="165" fontId="0" fillId="0" borderId="23" xfId="1" applyNumberFormat="1" applyFont="1" applyBorder="1"/>
    <xf numFmtId="165" fontId="0" fillId="0" borderId="24" xfId="1" applyNumberFormat="1" applyFont="1" applyBorder="1"/>
    <xf numFmtId="164" fontId="0" fillId="0" borderId="25" xfId="0" applyNumberFormat="1" applyBorder="1"/>
    <xf numFmtId="165" fontId="0" fillId="0" borderId="16" xfId="1" applyNumberFormat="1" applyFont="1" applyBorder="1"/>
    <xf numFmtId="164" fontId="0" fillId="0" borderId="26" xfId="0" applyNumberFormat="1" applyBorder="1"/>
    <xf numFmtId="165" fontId="0" fillId="0" borderId="27" xfId="1" applyNumberFormat="1" applyFont="1" applyBorder="1"/>
    <xf numFmtId="165" fontId="1" fillId="0" borderId="1" xfId="1" applyNumberFormat="1" applyFont="1" applyBorder="1"/>
    <xf numFmtId="165" fontId="1" fillId="0" borderId="14" xfId="1" applyNumberFormat="1" applyFont="1" applyBorder="1"/>
    <xf numFmtId="164" fontId="1" fillId="0" borderId="28" xfId="0" applyNumberFormat="1" applyFont="1" applyBorder="1"/>
    <xf numFmtId="164" fontId="1" fillId="0" borderId="29" xfId="0" applyNumberFormat="1" applyFont="1" applyBorder="1"/>
    <xf numFmtId="165" fontId="1" fillId="0" borderId="15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rightToLeft="1" tabSelected="1" workbookViewId="0">
      <selection activeCell="A2" sqref="A2:I2"/>
    </sheetView>
  </sheetViews>
  <sheetFormatPr defaultRowHeight="15" x14ac:dyDescent="0.25"/>
  <cols>
    <col min="1" max="1" width="20.7109375" customWidth="1"/>
    <col min="2" max="2" width="16.28515625" customWidth="1"/>
    <col min="3" max="9" width="13.7109375" customWidth="1"/>
  </cols>
  <sheetData>
    <row r="1" spans="1:9" s="41" customFormat="1" ht="45.75" customHeight="1" x14ac:dyDescent="0.5">
      <c r="A1" s="42" t="s">
        <v>20</v>
      </c>
      <c r="B1" s="42"/>
      <c r="C1" s="42"/>
      <c r="D1" s="42"/>
      <c r="E1" s="42"/>
      <c r="F1" s="42"/>
      <c r="G1" s="42"/>
      <c r="H1" s="42"/>
      <c r="I1" s="42"/>
    </row>
    <row r="2" spans="1:9" s="2" customFormat="1" ht="67.5" customHeight="1" x14ac:dyDescent="0.5">
      <c r="A2" s="38" t="s">
        <v>21</v>
      </c>
      <c r="B2" s="38"/>
      <c r="C2" s="38"/>
      <c r="D2" s="38"/>
      <c r="E2" s="38"/>
      <c r="F2" s="38"/>
      <c r="G2" s="38"/>
      <c r="H2" s="38"/>
      <c r="I2" s="38"/>
    </row>
    <row r="3" spans="1:9" s="2" customFormat="1" ht="20.25" customHeight="1" x14ac:dyDescent="0.5">
      <c r="A3" s="32"/>
      <c r="B3" s="32"/>
      <c r="C3" s="32"/>
      <c r="D3" s="32"/>
      <c r="E3" s="32"/>
      <c r="F3" s="32"/>
      <c r="G3" s="32"/>
      <c r="H3" s="32"/>
      <c r="I3" s="32"/>
    </row>
    <row r="4" spans="1:9" ht="18" customHeight="1" thickBot="1" x14ac:dyDescent="0.35">
      <c r="A4" s="3" t="s">
        <v>19</v>
      </c>
      <c r="G4" s="40" t="s">
        <v>0</v>
      </c>
      <c r="H4" s="40"/>
      <c r="I4" s="40"/>
    </row>
    <row r="5" spans="1:9" ht="20.100000000000001" customHeight="1" thickBot="1" x14ac:dyDescent="0.3">
      <c r="A5" s="39" t="s">
        <v>6</v>
      </c>
      <c r="B5" s="35" t="s">
        <v>17</v>
      </c>
      <c r="C5" s="39" t="s">
        <v>7</v>
      </c>
      <c r="D5" s="39"/>
      <c r="E5" s="33" t="s">
        <v>10</v>
      </c>
      <c r="F5" s="34"/>
      <c r="G5" s="34"/>
      <c r="H5" s="34"/>
      <c r="I5" s="35"/>
    </row>
    <row r="6" spans="1:9" ht="20.100000000000001" customHeight="1" thickBot="1" x14ac:dyDescent="0.3">
      <c r="A6" s="39"/>
      <c r="B6" s="35"/>
      <c r="C6" s="39"/>
      <c r="D6" s="39"/>
      <c r="E6" s="36" t="s">
        <v>18</v>
      </c>
      <c r="F6" s="39" t="s">
        <v>8</v>
      </c>
      <c r="G6" s="39"/>
      <c r="H6" s="35" t="s">
        <v>9</v>
      </c>
      <c r="I6" s="39"/>
    </row>
    <row r="7" spans="1:9" ht="45" customHeight="1" thickBot="1" x14ac:dyDescent="0.3">
      <c r="A7" s="39"/>
      <c r="B7" s="35"/>
      <c r="C7" s="1" t="s">
        <v>13</v>
      </c>
      <c r="D7" s="1" t="s">
        <v>22</v>
      </c>
      <c r="E7" s="37"/>
      <c r="F7" s="1" t="s">
        <v>11</v>
      </c>
      <c r="G7" s="4" t="s">
        <v>23</v>
      </c>
      <c r="H7" s="4" t="s">
        <v>12</v>
      </c>
      <c r="I7" s="1" t="s">
        <v>24</v>
      </c>
    </row>
    <row r="8" spans="1:9" ht="18" customHeight="1" x14ac:dyDescent="0.25">
      <c r="A8" s="5" t="s">
        <v>1</v>
      </c>
      <c r="B8" s="9">
        <v>8149.6840000000002</v>
      </c>
      <c r="C8" s="10">
        <v>918.524</v>
      </c>
      <c r="D8" s="11">
        <f>C8/B8*100</f>
        <v>11.270670126596318</v>
      </c>
      <c r="E8" s="12">
        <v>8149.6840000000002</v>
      </c>
      <c r="F8" s="13">
        <v>55.209000000000003</v>
      </c>
      <c r="G8" s="14">
        <f>F8/E8*100</f>
        <v>0.67743730922573198</v>
      </c>
      <c r="H8" s="15">
        <v>8094.4750000000004</v>
      </c>
      <c r="I8" s="14">
        <f>H8/E8*100</f>
        <v>99.322562690774276</v>
      </c>
    </row>
    <row r="9" spans="1:9" ht="18" customHeight="1" x14ac:dyDescent="0.25">
      <c r="A9" s="6" t="s">
        <v>2</v>
      </c>
      <c r="B9" s="16">
        <v>5285.5640000000003</v>
      </c>
      <c r="C9" s="10">
        <v>3036.1390000000001</v>
      </c>
      <c r="D9" s="11">
        <f t="shared" ref="D9:D15" si="0">C9/B9*100</f>
        <v>57.44210078621694</v>
      </c>
      <c r="E9" s="17">
        <v>5285.5640000000003</v>
      </c>
      <c r="F9" s="10">
        <v>139.48599999999999</v>
      </c>
      <c r="G9" s="18">
        <f t="shared" ref="G9:G15" si="1">F9/E9*100</f>
        <v>2.6389993574952451</v>
      </c>
      <c r="H9" s="19">
        <v>5146.0780000000004</v>
      </c>
      <c r="I9" s="18">
        <f t="shared" ref="I9:I15" si="2">H9/E9*100</f>
        <v>97.361000642504763</v>
      </c>
    </row>
    <row r="10" spans="1:9" ht="18" customHeight="1" x14ac:dyDescent="0.25">
      <c r="A10" s="6" t="s">
        <v>3</v>
      </c>
      <c r="B10" s="16">
        <v>187.905</v>
      </c>
      <c r="C10" s="10">
        <v>22.905000000000001</v>
      </c>
      <c r="D10" s="11">
        <f t="shared" si="0"/>
        <v>12.189670312125807</v>
      </c>
      <c r="E10" s="17">
        <v>187.905</v>
      </c>
      <c r="F10" s="10">
        <v>0.505</v>
      </c>
      <c r="G10" s="18">
        <f t="shared" si="1"/>
        <v>0.26875282722652405</v>
      </c>
      <c r="H10" s="19">
        <v>187.4</v>
      </c>
      <c r="I10" s="18">
        <f t="shared" si="2"/>
        <v>99.731247172773479</v>
      </c>
    </row>
    <row r="11" spans="1:9" ht="18" customHeight="1" x14ac:dyDescent="0.25">
      <c r="A11" s="6" t="s">
        <v>14</v>
      </c>
      <c r="B11" s="16">
        <v>3257.7950000000001</v>
      </c>
      <c r="C11" s="10">
        <v>2677.2280000000001</v>
      </c>
      <c r="D11" s="11">
        <f t="shared" si="0"/>
        <v>82.179142640958077</v>
      </c>
      <c r="E11" s="17">
        <v>3257.7950000000001</v>
      </c>
      <c r="F11" s="10">
        <v>92.441000000000003</v>
      </c>
      <c r="G11" s="18">
        <f t="shared" si="1"/>
        <v>2.8375327483773534</v>
      </c>
      <c r="H11" s="19">
        <v>3165.3539999999998</v>
      </c>
      <c r="I11" s="18">
        <f t="shared" si="2"/>
        <v>97.162467251622644</v>
      </c>
    </row>
    <row r="12" spans="1:9" ht="18" customHeight="1" x14ac:dyDescent="0.25">
      <c r="A12" s="6" t="s">
        <v>15</v>
      </c>
      <c r="B12" s="16">
        <v>5458.1760000000004</v>
      </c>
      <c r="C12" s="10">
        <v>4841.3459999999995</v>
      </c>
      <c r="D12" s="11">
        <f t="shared" si="0"/>
        <v>88.698971964260579</v>
      </c>
      <c r="E12" s="17">
        <v>5458.1760000000004</v>
      </c>
      <c r="F12" s="10">
        <v>376.678</v>
      </c>
      <c r="G12" s="18">
        <f t="shared" si="1"/>
        <v>6.9011699146381495</v>
      </c>
      <c r="H12" s="19">
        <v>5081.4979999999996</v>
      </c>
      <c r="I12" s="18">
        <f t="shared" si="2"/>
        <v>93.09883008536184</v>
      </c>
    </row>
    <row r="13" spans="1:9" ht="18" customHeight="1" x14ac:dyDescent="0.25">
      <c r="A13" s="6" t="s">
        <v>5</v>
      </c>
      <c r="B13" s="16">
        <v>2582.6039999999998</v>
      </c>
      <c r="C13" s="10">
        <v>2355.3139999999999</v>
      </c>
      <c r="D13" s="11">
        <f t="shared" si="0"/>
        <v>91.199192752741027</v>
      </c>
      <c r="E13" s="17">
        <v>2582.6039999999998</v>
      </c>
      <c r="F13" s="10">
        <v>183.49600000000001</v>
      </c>
      <c r="G13" s="18">
        <f t="shared" si="1"/>
        <v>7.1050768913855951</v>
      </c>
      <c r="H13" s="19">
        <v>2399.1080000000002</v>
      </c>
      <c r="I13" s="18">
        <f t="shared" si="2"/>
        <v>92.894923108614421</v>
      </c>
    </row>
    <row r="14" spans="1:9" ht="18" customHeight="1" thickBot="1" x14ac:dyDescent="0.3">
      <c r="A14" s="7" t="s">
        <v>4</v>
      </c>
      <c r="B14" s="20">
        <v>2031.37</v>
      </c>
      <c r="C14" s="21">
        <v>1507.19</v>
      </c>
      <c r="D14" s="22">
        <f t="shared" si="0"/>
        <v>74.19573982090904</v>
      </c>
      <c r="E14" s="23">
        <v>2031.37</v>
      </c>
      <c r="F14" s="21">
        <v>33.104999999999997</v>
      </c>
      <c r="G14" s="24">
        <f t="shared" si="1"/>
        <v>1.6296883384120078</v>
      </c>
      <c r="H14" s="25">
        <v>1998.2650000000001</v>
      </c>
      <c r="I14" s="24">
        <f t="shared" si="2"/>
        <v>98.370311661588005</v>
      </c>
    </row>
    <row r="15" spans="1:9" ht="18" customHeight="1" thickBot="1" x14ac:dyDescent="0.3">
      <c r="A15" s="8" t="s">
        <v>16</v>
      </c>
      <c r="B15" s="26">
        <v>26953.098000000002</v>
      </c>
      <c r="C15" s="27">
        <v>15358.646000000001</v>
      </c>
      <c r="D15" s="28">
        <f t="shared" si="0"/>
        <v>56.982859632684892</v>
      </c>
      <c r="E15" s="26">
        <v>26953.098000000002</v>
      </c>
      <c r="F15" s="27">
        <v>880.92</v>
      </c>
      <c r="G15" s="29">
        <f t="shared" si="1"/>
        <v>3.2683441435934371</v>
      </c>
      <c r="H15" s="30">
        <v>26072.178</v>
      </c>
      <c r="I15" s="29">
        <f t="shared" si="2"/>
        <v>96.731655856406547</v>
      </c>
    </row>
    <row r="17" spans="1:5" x14ac:dyDescent="0.25">
      <c r="A17" s="31" t="s">
        <v>25</v>
      </c>
      <c r="B17" s="31"/>
      <c r="C17" s="31"/>
      <c r="D17" s="31"/>
      <c r="E17" s="31"/>
    </row>
  </sheetData>
  <mergeCells count="10">
    <mergeCell ref="E5:I5"/>
    <mergeCell ref="E6:E7"/>
    <mergeCell ref="A2:I2"/>
    <mergeCell ref="A5:A7"/>
    <mergeCell ref="B5:B7"/>
    <mergeCell ref="C5:D6"/>
    <mergeCell ref="F6:G6"/>
    <mergeCell ref="H6:I6"/>
    <mergeCell ref="G4:I4"/>
    <mergeCell ref="A1:I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2012-10-24T06:57:38Z</dcterms:modified>
</cp:coreProperties>
</file>